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ZAMÓWIENIA DO 30.000 publikacja i dokumentacja\2020 Zamówienia do 30 000 euro ZTM\na stronę internetową ZTM\ZTM.EL.0600.2.2020\"/>
    </mc:Choice>
  </mc:AlternateContent>
  <bookViews>
    <workbookView xWindow="0" yWindow="0" windowWidth="28800" windowHeight="1204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5" i="1" l="1"/>
  <c r="H5" i="1" l="1"/>
  <c r="G16" i="1" l="1"/>
  <c r="H16" i="1"/>
  <c r="H15" i="1" l="1"/>
  <c r="H7" i="1"/>
  <c r="H8" i="1"/>
  <c r="G7" i="1"/>
  <c r="G8" i="1"/>
  <c r="G15" i="1"/>
  <c r="G6" i="1" l="1"/>
  <c r="G9" i="1"/>
  <c r="G10" i="1"/>
  <c r="G11" i="1"/>
  <c r="G12" i="1"/>
  <c r="G13" i="1"/>
  <c r="G14" i="1"/>
  <c r="G17" i="1"/>
  <c r="H9" i="1"/>
  <c r="H6" i="1"/>
  <c r="H10" i="1"/>
  <c r="H11" i="1"/>
  <c r="H12" i="1"/>
  <c r="H13" i="1"/>
  <c r="H14" i="1"/>
  <c r="H17" i="1"/>
  <c r="G18" i="1" l="1"/>
  <c r="H18" i="1"/>
</calcChain>
</file>

<file path=xl/sharedStrings.xml><?xml version="1.0" encoding="utf-8"?>
<sst xmlns="http://schemas.openxmlformats.org/spreadsheetml/2006/main" count="39" uniqueCount="27">
  <si>
    <t>Nazwa towaru</t>
  </si>
  <si>
    <t>Stawka VAT</t>
  </si>
  <si>
    <t>Ogółem wartość netto w zł</t>
  </si>
  <si>
    <t>Ogółem:</t>
  </si>
  <si>
    <t>Ogółem wartość brutto w zł</t>
  </si>
  <si>
    <t>podpis Wykonawcy:</t>
  </si>
  <si>
    <t>Computerwold</t>
  </si>
  <si>
    <t>Drogownictwo</t>
  </si>
  <si>
    <t>Fakt z dodatkiem Poznańskim</t>
  </si>
  <si>
    <t>Gazeta Prawna</t>
  </si>
  <si>
    <t>Gazeta Wyborcza</t>
  </si>
  <si>
    <t>Głos Wielkopolski</t>
  </si>
  <si>
    <t>IT Professional</t>
  </si>
  <si>
    <t>IT w Administracji</t>
  </si>
  <si>
    <t>Kadry i Płace w Administracji</t>
  </si>
  <si>
    <t>Transport Miejski i Regionalny</t>
  </si>
  <si>
    <t>Serwis Administracyjno-Samorządowy</t>
  </si>
  <si>
    <t>%</t>
  </si>
  <si>
    <t xml:space="preserve">data: </t>
  </si>
  <si>
    <t>Cena jednostkowa prenumeraty rocznej netto w zł</t>
  </si>
  <si>
    <t>Cena jednostkowa prenumeraty rocznej brutto w zł</t>
  </si>
  <si>
    <t>Szacowana ilość prenumerat</t>
  </si>
  <si>
    <t>Nr sprawy: ZTM.EL.0600.2.2020</t>
  </si>
  <si>
    <t>Autobusy T.E.S.T</t>
  </si>
  <si>
    <t>Przetargi Publiczne</t>
  </si>
  <si>
    <t>lp.</t>
  </si>
  <si>
    <t>Załacznik nr 1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</si>
</sst>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8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0" xfId="0" applyFont="1"/>
    <xf numFmtId="2" fontId="0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2" borderId="1" xfId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4" fontId="0" fillId="0" borderId="1" xfId="2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activeCell="G6" sqref="G5:G6"/>
    </sheetView>
  </sheetViews>
  <sheetFormatPr defaultRowHeight="15" x14ac:dyDescent="0.25"/>
  <cols>
    <col min="2" max="2" width="30.42578125" customWidth="1"/>
    <col min="3" max="3" width="11" bestFit="1" customWidth="1"/>
    <col min="5" max="5" width="11" bestFit="1" customWidth="1"/>
    <col min="6" max="6" width="10.28515625" customWidth="1"/>
    <col min="7" max="7" width="13.140625" customWidth="1"/>
    <col min="8" max="8" width="14.42578125" customWidth="1"/>
  </cols>
  <sheetData>
    <row r="1" spans="1:8" x14ac:dyDescent="0.25">
      <c r="B1" t="s">
        <v>22</v>
      </c>
      <c r="C1" s="2"/>
      <c r="G1" t="s">
        <v>26</v>
      </c>
    </row>
    <row r="2" spans="1:8" x14ac:dyDescent="0.25">
      <c r="C2" s="2"/>
    </row>
    <row r="4" spans="1:8" ht="60" x14ac:dyDescent="0.25">
      <c r="A4" s="17" t="s">
        <v>25</v>
      </c>
      <c r="B4" s="5" t="s">
        <v>0</v>
      </c>
      <c r="C4" s="5" t="s">
        <v>19</v>
      </c>
      <c r="D4" s="5" t="s">
        <v>1</v>
      </c>
      <c r="E4" s="5" t="s">
        <v>20</v>
      </c>
      <c r="F4" s="5" t="s">
        <v>21</v>
      </c>
      <c r="G4" s="5" t="s">
        <v>2</v>
      </c>
      <c r="H4" s="5" t="s">
        <v>4</v>
      </c>
    </row>
    <row r="5" spans="1:8" x14ac:dyDescent="0.25">
      <c r="A5" s="17">
        <v>1</v>
      </c>
      <c r="B5" s="14" t="s">
        <v>23</v>
      </c>
      <c r="C5" s="5"/>
      <c r="D5" s="7" t="s">
        <v>17</v>
      </c>
      <c r="E5" s="15"/>
      <c r="F5" s="6">
        <v>1</v>
      </c>
      <c r="G5" s="9">
        <f t="shared" ref="G5:G17" si="0">ROUND(C5*F5,2)</f>
        <v>0</v>
      </c>
      <c r="H5" s="9">
        <f t="shared" ref="H5:H17" si="1">ROUND(E5*F5,2)</f>
        <v>0</v>
      </c>
    </row>
    <row r="6" spans="1:8" x14ac:dyDescent="0.25">
      <c r="A6" s="17">
        <v>2</v>
      </c>
      <c r="B6" s="16" t="s">
        <v>6</v>
      </c>
      <c r="C6" s="15"/>
      <c r="D6" s="7" t="s">
        <v>17</v>
      </c>
      <c r="E6" s="15"/>
      <c r="F6" s="6">
        <v>1</v>
      </c>
      <c r="G6" s="9">
        <f t="shared" si="0"/>
        <v>0</v>
      </c>
      <c r="H6" s="9">
        <f t="shared" si="1"/>
        <v>0</v>
      </c>
    </row>
    <row r="7" spans="1:8" x14ac:dyDescent="0.25">
      <c r="A7" s="17">
        <v>3</v>
      </c>
      <c r="B7" s="16" t="s">
        <v>7</v>
      </c>
      <c r="C7" s="17"/>
      <c r="D7" s="8" t="s">
        <v>17</v>
      </c>
      <c r="E7" s="15"/>
      <c r="F7" s="6">
        <v>1</v>
      </c>
      <c r="G7" s="9">
        <f t="shared" si="0"/>
        <v>0</v>
      </c>
      <c r="H7" s="9">
        <f t="shared" si="1"/>
        <v>0</v>
      </c>
    </row>
    <row r="8" spans="1:8" x14ac:dyDescent="0.25">
      <c r="A8" s="17">
        <v>4</v>
      </c>
      <c r="B8" s="16" t="s">
        <v>8</v>
      </c>
      <c r="C8" s="17"/>
      <c r="D8" s="8" t="s">
        <v>17</v>
      </c>
      <c r="E8" s="15"/>
      <c r="F8" s="6">
        <v>1</v>
      </c>
      <c r="G8" s="9">
        <f t="shared" si="0"/>
        <v>0</v>
      </c>
      <c r="H8" s="9">
        <f t="shared" si="1"/>
        <v>0</v>
      </c>
    </row>
    <row r="9" spans="1:8" x14ac:dyDescent="0.25">
      <c r="A9" s="17">
        <v>5</v>
      </c>
      <c r="B9" s="16" t="s">
        <v>9</v>
      </c>
      <c r="C9" s="17"/>
      <c r="D9" s="7" t="s">
        <v>17</v>
      </c>
      <c r="E9" s="15"/>
      <c r="F9" s="6">
        <v>1</v>
      </c>
      <c r="G9" s="9">
        <f t="shared" si="0"/>
        <v>0</v>
      </c>
      <c r="H9" s="9">
        <f t="shared" si="1"/>
        <v>0</v>
      </c>
    </row>
    <row r="10" spans="1:8" x14ac:dyDescent="0.25">
      <c r="A10" s="17">
        <v>6</v>
      </c>
      <c r="B10" s="16" t="s">
        <v>10</v>
      </c>
      <c r="C10" s="17"/>
      <c r="D10" s="7" t="s">
        <v>17</v>
      </c>
      <c r="E10" s="15"/>
      <c r="F10" s="6">
        <v>1</v>
      </c>
      <c r="G10" s="9">
        <f t="shared" si="0"/>
        <v>0</v>
      </c>
      <c r="H10" s="9">
        <f t="shared" si="1"/>
        <v>0</v>
      </c>
    </row>
    <row r="11" spans="1:8" x14ac:dyDescent="0.25">
      <c r="A11" s="17">
        <v>7</v>
      </c>
      <c r="B11" s="16" t="s">
        <v>11</v>
      </c>
      <c r="C11" s="17"/>
      <c r="D11" s="7" t="s">
        <v>17</v>
      </c>
      <c r="E11" s="15"/>
      <c r="F11" s="6">
        <v>1</v>
      </c>
      <c r="G11" s="9">
        <f t="shared" si="0"/>
        <v>0</v>
      </c>
      <c r="H11" s="9">
        <f t="shared" si="1"/>
        <v>0</v>
      </c>
    </row>
    <row r="12" spans="1:8" x14ac:dyDescent="0.25">
      <c r="A12" s="17">
        <v>8</v>
      </c>
      <c r="B12" s="16" t="s">
        <v>12</v>
      </c>
      <c r="C12" s="17"/>
      <c r="D12" s="7" t="s">
        <v>17</v>
      </c>
      <c r="E12" s="15"/>
      <c r="F12" s="6">
        <v>1</v>
      </c>
      <c r="G12" s="9">
        <f t="shared" si="0"/>
        <v>0</v>
      </c>
      <c r="H12" s="9">
        <f t="shared" si="1"/>
        <v>0</v>
      </c>
    </row>
    <row r="13" spans="1:8" x14ac:dyDescent="0.25">
      <c r="A13" s="17">
        <v>9</v>
      </c>
      <c r="B13" s="16" t="s">
        <v>13</v>
      </c>
      <c r="C13" s="17"/>
      <c r="D13" s="7" t="s">
        <v>17</v>
      </c>
      <c r="E13" s="15"/>
      <c r="F13" s="6">
        <v>2</v>
      </c>
      <c r="G13" s="9">
        <f t="shared" si="0"/>
        <v>0</v>
      </c>
      <c r="H13" s="9">
        <f t="shared" si="1"/>
        <v>0</v>
      </c>
    </row>
    <row r="14" spans="1:8" x14ac:dyDescent="0.25">
      <c r="A14" s="17">
        <v>10</v>
      </c>
      <c r="B14" s="16" t="s">
        <v>14</v>
      </c>
      <c r="C14" s="17"/>
      <c r="D14" s="7" t="s">
        <v>17</v>
      </c>
      <c r="E14" s="15"/>
      <c r="F14" s="6">
        <v>1</v>
      </c>
      <c r="G14" s="9">
        <f t="shared" si="0"/>
        <v>0</v>
      </c>
      <c r="H14" s="9">
        <f t="shared" si="1"/>
        <v>0</v>
      </c>
    </row>
    <row r="15" spans="1:8" x14ac:dyDescent="0.25">
      <c r="A15" s="17">
        <v>11</v>
      </c>
      <c r="B15" s="16" t="s">
        <v>24</v>
      </c>
      <c r="C15" s="17"/>
      <c r="D15" s="7" t="s">
        <v>17</v>
      </c>
      <c r="E15" s="15"/>
      <c r="F15" s="6">
        <v>1</v>
      </c>
      <c r="G15" s="9">
        <f t="shared" si="0"/>
        <v>0</v>
      </c>
      <c r="H15" s="9">
        <f t="shared" si="1"/>
        <v>0</v>
      </c>
    </row>
    <row r="16" spans="1:8" ht="25.5" x14ac:dyDescent="0.25">
      <c r="A16" s="17">
        <v>12</v>
      </c>
      <c r="B16" s="14" t="s">
        <v>16</v>
      </c>
      <c r="C16" s="17"/>
      <c r="D16" s="7" t="s">
        <v>17</v>
      </c>
      <c r="E16" s="15"/>
      <c r="F16" s="6">
        <v>1</v>
      </c>
      <c r="G16" s="9">
        <f>ROUND(C16*F16,2)</f>
        <v>0</v>
      </c>
      <c r="H16" s="9">
        <f t="shared" ref="H16" si="2">ROUND(E16*F16,2)</f>
        <v>0</v>
      </c>
    </row>
    <row r="17" spans="1:9" x14ac:dyDescent="0.25">
      <c r="A17" s="17">
        <v>13</v>
      </c>
      <c r="B17" s="16" t="s">
        <v>15</v>
      </c>
      <c r="C17" s="17"/>
      <c r="D17" s="7" t="s">
        <v>17</v>
      </c>
      <c r="E17" s="15"/>
      <c r="F17" s="6">
        <v>1</v>
      </c>
      <c r="G17" s="9">
        <f t="shared" si="0"/>
        <v>0</v>
      </c>
      <c r="H17" s="9">
        <f t="shared" si="1"/>
        <v>0</v>
      </c>
    </row>
    <row r="18" spans="1:9" x14ac:dyDescent="0.25">
      <c r="A18" s="13"/>
      <c r="B18" s="10" t="s">
        <v>3</v>
      </c>
      <c r="C18" s="17"/>
      <c r="D18" s="11"/>
      <c r="E18" s="17"/>
      <c r="F18" s="10"/>
      <c r="G18" s="12">
        <f>ROUND(SUM(G6:G17),2)</f>
        <v>0</v>
      </c>
      <c r="H18" s="12">
        <f>SUM(H6:H17)</f>
        <v>0</v>
      </c>
      <c r="I18" s="1"/>
    </row>
    <row r="19" spans="1:9" x14ac:dyDescent="0.25">
      <c r="B19" s="3"/>
      <c r="C19" s="4"/>
      <c r="D19" s="3"/>
      <c r="E19" s="3"/>
      <c r="F19" s="3"/>
      <c r="G19" s="3"/>
      <c r="H19" s="3"/>
    </row>
    <row r="20" spans="1:9" x14ac:dyDescent="0.25">
      <c r="B20" s="3"/>
      <c r="C20" s="3"/>
      <c r="D20" s="3"/>
      <c r="E20" s="3"/>
      <c r="F20" s="3"/>
      <c r="G20" s="3"/>
      <c r="H20" s="4"/>
    </row>
    <row r="21" spans="1:9" x14ac:dyDescent="0.25">
      <c r="B21" s="3" t="s">
        <v>18</v>
      </c>
      <c r="C21" s="3"/>
      <c r="D21" s="3"/>
      <c r="E21" s="3"/>
      <c r="F21" s="3"/>
      <c r="G21" s="4"/>
      <c r="H21" s="3"/>
    </row>
    <row r="22" spans="1:9" x14ac:dyDescent="0.25">
      <c r="B22" s="3"/>
      <c r="C22" s="3"/>
      <c r="D22" s="3"/>
      <c r="E22" s="3"/>
      <c r="F22" s="3"/>
      <c r="G22" s="3"/>
      <c r="H22" s="3"/>
    </row>
    <row r="23" spans="1:9" x14ac:dyDescent="0.25">
      <c r="B23" s="3" t="s">
        <v>5</v>
      </c>
      <c r="C23" s="3"/>
      <c r="D23" s="3"/>
      <c r="E23" s="3"/>
      <c r="F23" s="3"/>
      <c r="G23" s="3"/>
      <c r="H23" s="3"/>
    </row>
  </sheetData>
  <pageMargins left="0.7" right="0.7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Ilona Maciak</cp:lastModifiedBy>
  <cp:lastPrinted>2015-12-16T10:21:28Z</cp:lastPrinted>
  <dcterms:created xsi:type="dcterms:W3CDTF">2014-12-29T10:13:19Z</dcterms:created>
  <dcterms:modified xsi:type="dcterms:W3CDTF">2020-11-20T09:09:15Z</dcterms:modified>
</cp:coreProperties>
</file>